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9120" activeTab="0"/>
  </bookViews>
  <sheets>
    <sheet name="Návrh SVR 2020-2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<sst xmlns="http://schemas.openxmlformats.org/spreadsheetml/2006/main" count="56" uniqueCount="51">
  <si>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Tržby za vlastní výrobky</t>
  </si>
  <si>
    <t>Tržby z prodeje služeb</t>
  </si>
  <si>
    <t>Tržby za prodané zboží</t>
  </si>
  <si>
    <t>Tržby z prodeje cenných papírů</t>
  </si>
  <si>
    <t>Tržby z prodeje materiálu</t>
  </si>
  <si>
    <t>Jiné ostatní výnosy</t>
  </si>
  <si>
    <t>Příspěvek na provoz od zřizovatele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</si>
  <si>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</si>
  <si>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</si>
  <si>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</si>
  <si>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</si>
  <si>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</si>
  <si>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</si>
  <si>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</si>
  <si>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Osobní náklady celkem</t>
  </si>
  <si>
    <t xml:space="preserve">             OON</t>
  </si>
  <si>
    <t xml:space="preserve">             soc. a zdrav. pojištění</t>
  </si>
  <si>
    <t>Ostatní náklady</t>
  </si>
  <si>
    <t>Výnosy (zdroje) celkem</t>
  </si>
  <si>
    <t>Náklady celkem</t>
  </si>
  <si>
    <t>v tis. Kč</t>
  </si>
  <si>
    <t>z toho:   platy zaměstnanců</t>
  </si>
  <si>
    <t xml:space="preserve">             zákonné sociální náklady</t>
  </si>
  <si>
    <t xml:space="preserve">             ostatní sociální náklady</t>
  </si>
  <si>
    <t>Podpis ředitele:</t>
  </si>
  <si>
    <t>Odpisy dlouhodobého  majetku</t>
  </si>
  <si>
    <t>Tržby z prodeje dlouhodobého  majetku</t>
  </si>
  <si>
    <t>Hlavní činnost</t>
  </si>
  <si>
    <t>Poznámka: Formulář lze podle potřeb organizace rozšířit.</t>
  </si>
  <si>
    <t xml:space="preserve">                       Fond odměn </t>
  </si>
  <si>
    <t>Použití fondů: Fond investiční</t>
  </si>
  <si>
    <t xml:space="preserve">                       Fond rezervní</t>
  </si>
  <si>
    <t>Daně a poplatky (nezahrnuje daň z příjmů)</t>
  </si>
  <si>
    <t>Výsledek hospodaření před zdaněním</t>
  </si>
  <si>
    <t>Příloha č. 2  směrnice Zásady vztahu Města Boskovice k příspěvkovým organizacím - návrh SVR</t>
  </si>
  <si>
    <t>Rozpočet</t>
  </si>
  <si>
    <t>Výhled</t>
  </si>
  <si>
    <t>Doplňk. činnost</t>
  </si>
  <si>
    <t xml:space="preserve">Výsledek hospodaření  za hlavní i doplňkovou činnost </t>
  </si>
  <si>
    <t xml:space="preserve">před zdaněním </t>
  </si>
  <si>
    <t>Jméno ředitele: Mgr. Dagmar Burianová</t>
  </si>
  <si>
    <t>Výnosy z transferů</t>
  </si>
  <si>
    <t>Název organizace: Mateřská škola Boskovice, příspěvková organizace</t>
  </si>
  <si>
    <t>Rok 2019</t>
  </si>
  <si>
    <t>Rok 2020</t>
  </si>
  <si>
    <t>Rok 2021</t>
  </si>
  <si>
    <t>Zpracoval dne: 22.11.2018</t>
  </si>
  <si>
    <t xml:space="preserve">Jméno: Mgr. Dagmar Burianová </t>
  </si>
  <si>
    <r>
      <t>Přijaté dotace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státní rozpočet</t>
    </r>
  </si>
  <si>
    <r>
      <t>dotace</t>
    </r>
    <r>
      <rPr>
        <b/>
        <sz val="10"/>
        <color indexed="10"/>
        <rFont val="Arial"/>
        <family val="2"/>
      </rPr>
      <t xml:space="preserve"> -</t>
    </r>
    <r>
      <rPr>
        <sz val="10"/>
        <rFont val="Arial"/>
        <family val="2"/>
      </rPr>
      <t xml:space="preserve"> státní rozpočet</t>
    </r>
  </si>
  <si>
    <t>Schválený SVR na období 2020 - 2021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</si>
</sst>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wrapText="1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1" fillId="33" borderId="26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0" fontId="1" fillId="33" borderId="28" xfId="0" applyFont="1" applyFill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7109375" style="0" customWidth="1"/>
    <col min="2" max="7" width="14.7109375" style="0" customWidth="1"/>
    <col min="8" max="8" width="11.00390625" style="0" customWidth="1"/>
    <col min="9" max="9" width="10.7109375" style="0" customWidth="1"/>
    <col min="11" max="11" width="10.421875" style="0" customWidth="1"/>
    <col min="12" max="12" width="11.28125" style="0" customWidth="1"/>
  </cols>
  <sheetData>
    <row r="1" ht="12.75">
      <c r="A1" s="33" t="s">
        <v>34</v>
      </c>
    </row>
    <row r="2" spans="1:9" ht="22.5" customHeight="1">
      <c r="A2" s="57" t="s">
        <v>50</v>
      </c>
      <c r="B2" s="58"/>
      <c r="I2" s="34"/>
    </row>
    <row r="3" spans="1:8" ht="12.75">
      <c r="A3" s="11" t="s">
        <v>42</v>
      </c>
      <c r="B3" s="11"/>
      <c r="C3" s="35"/>
      <c r="D3" s="35"/>
      <c r="E3" s="35"/>
      <c r="F3" s="35"/>
      <c r="G3" s="35" t="s">
        <v>20</v>
      </c>
      <c r="H3" s="35"/>
    </row>
    <row r="4" spans="1:8" ht="12.75">
      <c r="A4" s="11"/>
      <c r="B4" s="11" t="s">
        <v>35</v>
      </c>
      <c r="C4" s="35"/>
      <c r="D4" s="36" t="s">
        <v>36</v>
      </c>
      <c r="E4" s="35"/>
      <c r="F4" s="36" t="s">
        <v>36</v>
      </c>
      <c r="G4" s="35"/>
      <c r="H4" s="35"/>
    </row>
    <row r="5" spans="1:8" ht="13.5" thickBot="1">
      <c r="A5" s="11"/>
      <c r="B5" s="11" t="s">
        <v>43</v>
      </c>
      <c r="C5" s="35"/>
      <c r="D5" s="36" t="s">
        <v>44</v>
      </c>
      <c r="E5" s="35"/>
      <c r="F5" s="36" t="s">
        <v>45</v>
      </c>
      <c r="G5" s="35"/>
      <c r="H5" s="35"/>
    </row>
    <row r="6" spans="1:8" ht="15.75" thickBot="1">
      <c r="A6" s="10"/>
      <c r="B6" s="26" t="s">
        <v>27</v>
      </c>
      <c r="C6" s="26" t="s">
        <v>37</v>
      </c>
      <c r="D6" s="26" t="s">
        <v>27</v>
      </c>
      <c r="E6" s="26" t="s">
        <v>37</v>
      </c>
      <c r="F6" s="26" t="s">
        <v>27</v>
      </c>
      <c r="G6" s="26" t="s">
        <v>37</v>
      </c>
      <c r="H6" s="47"/>
    </row>
    <row r="7" spans="1:8" ht="13.5" thickTop="1">
      <c r="A7" s="4" t="s">
        <v>0</v>
      </c>
      <c r="B7" s="13"/>
      <c r="C7" s="14"/>
      <c r="D7" s="13"/>
      <c r="E7" s="14"/>
      <c r="F7" s="13"/>
      <c r="G7" s="14"/>
      <c r="H7" s="48"/>
    </row>
    <row r="8" spans="1:8" ht="12.75">
      <c r="A8" s="5" t="s">
        <v>1</v>
      </c>
      <c r="B8" s="15">
        <v>3930</v>
      </c>
      <c r="C8" s="16">
        <v>54</v>
      </c>
      <c r="D8" s="15">
        <v>3930</v>
      </c>
      <c r="E8" s="16">
        <v>54</v>
      </c>
      <c r="F8" s="15">
        <v>3930</v>
      </c>
      <c r="G8" s="16">
        <v>54</v>
      </c>
      <c r="H8" s="48"/>
    </row>
    <row r="9" spans="1:8" ht="12.75">
      <c r="A9" s="5" t="s">
        <v>2</v>
      </c>
      <c r="B9" s="15"/>
      <c r="C9" s="16"/>
      <c r="D9" s="37"/>
      <c r="E9" s="16"/>
      <c r="F9" s="37"/>
      <c r="G9" s="16"/>
      <c r="H9" s="48"/>
    </row>
    <row r="10" spans="1:8" ht="12.75">
      <c r="A10" s="12" t="s">
        <v>26</v>
      </c>
      <c r="B10" s="15"/>
      <c r="C10" s="16"/>
      <c r="D10" s="15"/>
      <c r="E10" s="16"/>
      <c r="F10" s="15"/>
      <c r="G10" s="16"/>
      <c r="H10" s="48"/>
    </row>
    <row r="11" spans="1:8" ht="12.75">
      <c r="A11" s="5" t="s">
        <v>3</v>
      </c>
      <c r="B11" s="15"/>
      <c r="C11" s="16"/>
      <c r="D11" s="15"/>
      <c r="E11" s="16"/>
      <c r="F11" s="15"/>
      <c r="G11" s="16"/>
      <c r="H11" s="48"/>
    </row>
    <row r="12" spans="1:8" ht="12.75">
      <c r="A12" s="5" t="s">
        <v>4</v>
      </c>
      <c r="B12" s="15"/>
      <c r="C12" s="16"/>
      <c r="D12" s="15"/>
      <c r="E12" s="16"/>
      <c r="F12" s="15"/>
      <c r="G12" s="16"/>
      <c r="H12" s="48"/>
    </row>
    <row r="13" spans="1:8" ht="12.75">
      <c r="A13" s="5" t="s">
        <v>30</v>
      </c>
      <c r="B13" s="32"/>
      <c r="C13" s="16"/>
      <c r="D13" s="32"/>
      <c r="E13" s="16"/>
      <c r="F13" s="32"/>
      <c r="G13" s="16"/>
      <c r="H13" s="48"/>
    </row>
    <row r="14" spans="1:8" ht="12.75">
      <c r="A14" s="5" t="s">
        <v>31</v>
      </c>
      <c r="B14" s="15"/>
      <c r="C14" s="16"/>
      <c r="D14" s="15"/>
      <c r="E14" s="16"/>
      <c r="F14" s="15"/>
      <c r="G14" s="16"/>
      <c r="H14" s="48"/>
    </row>
    <row r="15" spans="1:8" ht="12.75">
      <c r="A15" s="5" t="s">
        <v>29</v>
      </c>
      <c r="B15" s="15"/>
      <c r="C15" s="16"/>
      <c r="D15" s="15"/>
      <c r="E15" s="16"/>
      <c r="F15" s="15"/>
      <c r="G15" s="16"/>
      <c r="H15" s="48"/>
    </row>
    <row r="16" spans="1:8" ht="12.75">
      <c r="A16" s="5" t="s">
        <v>5</v>
      </c>
      <c r="B16" s="15">
        <v>240</v>
      </c>
      <c r="C16" s="16"/>
      <c r="D16" s="15">
        <v>240</v>
      </c>
      <c r="E16" s="16"/>
      <c r="F16" s="15">
        <v>240</v>
      </c>
      <c r="G16" s="16"/>
      <c r="H16" s="48"/>
    </row>
    <row r="17" spans="1:9" ht="12.75">
      <c r="A17" s="54" t="s">
        <v>48</v>
      </c>
      <c r="B17" s="55">
        <v>25903</v>
      </c>
      <c r="C17" s="56"/>
      <c r="D17" s="55">
        <v>25903</v>
      </c>
      <c r="E17" s="56"/>
      <c r="F17" s="55">
        <v>26000</v>
      </c>
      <c r="G17" s="56"/>
      <c r="H17" s="48"/>
      <c r="I17" s="46"/>
    </row>
    <row r="18" spans="1:8" ht="12.75">
      <c r="A18" s="24" t="s">
        <v>6</v>
      </c>
      <c r="B18" s="15">
        <v>5275</v>
      </c>
      <c r="C18" s="16"/>
      <c r="D18" s="15">
        <v>5275</v>
      </c>
      <c r="E18" s="16"/>
      <c r="F18" s="15">
        <v>5275</v>
      </c>
      <c r="G18" s="16"/>
      <c r="H18" s="48"/>
    </row>
    <row r="19" spans="1:8" ht="13.5" thickBot="1">
      <c r="A19" s="45" t="s">
        <v>41</v>
      </c>
      <c r="B19" s="43">
        <v>428</v>
      </c>
      <c r="C19" s="44"/>
      <c r="D19" s="43">
        <v>428</v>
      </c>
      <c r="E19" s="44"/>
      <c r="F19" s="43">
        <v>428</v>
      </c>
      <c r="G19" s="44"/>
      <c r="H19" s="48"/>
    </row>
    <row r="20" spans="1:8" ht="13.5" thickBot="1">
      <c r="A20" s="1" t="s">
        <v>18</v>
      </c>
      <c r="B20" s="18">
        <f>SUM(B7:B19)</f>
        <v>35776</v>
      </c>
      <c r="C20" s="27">
        <f>SUM(C7:C18)</f>
        <v>54</v>
      </c>
      <c r="D20" s="18">
        <f>SUM(D7:D19)</f>
        <v>35776</v>
      </c>
      <c r="E20" s="27">
        <f>SUM(E7:E18)</f>
        <v>54</v>
      </c>
      <c r="F20" s="18">
        <f>SUM(F7:F19)</f>
        <v>35873</v>
      </c>
      <c r="G20" s="27">
        <f>SUM(G7:G18)</f>
        <v>54</v>
      </c>
      <c r="H20" s="49"/>
    </row>
    <row r="21" spans="1:8" ht="12.75">
      <c r="A21" s="7"/>
      <c r="B21" s="19"/>
      <c r="C21" s="20"/>
      <c r="D21" s="19"/>
      <c r="E21" s="20"/>
      <c r="F21" s="19"/>
      <c r="G21" s="20"/>
      <c r="H21" s="49"/>
    </row>
    <row r="22" spans="1:8" ht="12.75">
      <c r="A22" s="5" t="s">
        <v>7</v>
      </c>
      <c r="B22" s="15">
        <v>5074</v>
      </c>
      <c r="C22" s="16"/>
      <c r="D22" s="15">
        <v>5072</v>
      </c>
      <c r="E22" s="16"/>
      <c r="F22" s="15">
        <v>5072</v>
      </c>
      <c r="G22" s="16"/>
      <c r="H22" s="48"/>
    </row>
    <row r="23" spans="1:8" ht="12.75">
      <c r="A23" s="5" t="s">
        <v>8</v>
      </c>
      <c r="B23" s="15">
        <v>2135</v>
      </c>
      <c r="C23" s="16"/>
      <c r="D23" s="15">
        <v>2135</v>
      </c>
      <c r="E23" s="16"/>
      <c r="F23" s="15">
        <v>2135</v>
      </c>
      <c r="G23" s="16"/>
      <c r="H23" s="48"/>
    </row>
    <row r="24" spans="1:8" ht="12.75">
      <c r="A24" s="5" t="s">
        <v>9</v>
      </c>
      <c r="B24" s="15"/>
      <c r="C24" s="16"/>
      <c r="D24" s="15"/>
      <c r="E24" s="16"/>
      <c r="F24" s="15"/>
      <c r="G24" s="16"/>
      <c r="H24" s="48"/>
    </row>
    <row r="25" spans="1:8" ht="12.75">
      <c r="A25" s="5" t="s">
        <v>10</v>
      </c>
      <c r="B25" s="15">
        <v>520</v>
      </c>
      <c r="C25" s="16"/>
      <c r="D25" s="15">
        <v>520</v>
      </c>
      <c r="E25" s="16"/>
      <c r="F25" s="15">
        <v>520</v>
      </c>
      <c r="G25" s="16"/>
      <c r="H25" s="48"/>
    </row>
    <row r="26" spans="1:8" ht="12.75">
      <c r="A26" s="5" t="s">
        <v>11</v>
      </c>
      <c r="B26" s="15">
        <v>12</v>
      </c>
      <c r="C26" s="16"/>
      <c r="D26" s="15">
        <v>12</v>
      </c>
      <c r="E26" s="16"/>
      <c r="F26" s="15">
        <v>12</v>
      </c>
      <c r="G26" s="16"/>
      <c r="H26" s="48"/>
    </row>
    <row r="27" spans="1:8" ht="12.75">
      <c r="A27" s="5" t="s">
        <v>12</v>
      </c>
      <c r="B27" s="15">
        <v>10</v>
      </c>
      <c r="C27" s="16"/>
      <c r="D27" s="15">
        <v>10</v>
      </c>
      <c r="E27" s="16"/>
      <c r="F27" s="15">
        <v>10</v>
      </c>
      <c r="G27" s="16"/>
      <c r="H27" s="48"/>
    </row>
    <row r="28" spans="1:8" ht="12.75">
      <c r="A28" s="5" t="s">
        <v>13</v>
      </c>
      <c r="B28" s="15">
        <v>660</v>
      </c>
      <c r="C28" s="16"/>
      <c r="D28" s="15">
        <v>660</v>
      </c>
      <c r="E28" s="16"/>
      <c r="F28" s="15">
        <v>660</v>
      </c>
      <c r="G28" s="16"/>
      <c r="H28" s="48"/>
    </row>
    <row r="29" spans="1:8" ht="12.75">
      <c r="A29" s="8" t="s">
        <v>14</v>
      </c>
      <c r="B29" s="21">
        <f aca="true" t="shared" si="0" ref="B29:G29">SUM(B30:B34)</f>
        <v>30</v>
      </c>
      <c r="C29" s="22">
        <f t="shared" si="0"/>
        <v>0</v>
      </c>
      <c r="D29" s="21">
        <f t="shared" si="0"/>
        <v>30</v>
      </c>
      <c r="E29" s="22">
        <f t="shared" si="0"/>
        <v>0</v>
      </c>
      <c r="F29" s="21">
        <f t="shared" si="0"/>
        <v>30</v>
      </c>
      <c r="G29" s="22">
        <f t="shared" si="0"/>
        <v>0</v>
      </c>
      <c r="H29" s="49"/>
    </row>
    <row r="30" spans="1:8" ht="12.75">
      <c r="A30" s="5" t="s">
        <v>21</v>
      </c>
      <c r="B30" s="15"/>
      <c r="C30" s="16"/>
      <c r="D30" s="15"/>
      <c r="E30" s="16"/>
      <c r="F30" s="15"/>
      <c r="G30" s="16"/>
      <c r="H30" s="48"/>
    </row>
    <row r="31" spans="1:8" ht="12.75">
      <c r="A31" s="5" t="s">
        <v>15</v>
      </c>
      <c r="B31" s="15"/>
      <c r="C31" s="16"/>
      <c r="D31" s="15"/>
      <c r="E31" s="16"/>
      <c r="F31" s="15"/>
      <c r="G31" s="16"/>
      <c r="H31" s="48"/>
    </row>
    <row r="32" spans="1:8" ht="12.75">
      <c r="A32" s="5" t="s">
        <v>16</v>
      </c>
      <c r="B32" s="15"/>
      <c r="C32" s="16"/>
      <c r="D32" s="15"/>
      <c r="E32" s="16"/>
      <c r="F32" s="15"/>
      <c r="G32" s="16"/>
      <c r="H32" s="48"/>
    </row>
    <row r="33" spans="1:8" ht="12.75">
      <c r="A33" s="5" t="s">
        <v>22</v>
      </c>
      <c r="B33" s="15"/>
      <c r="C33" s="16"/>
      <c r="D33" s="15"/>
      <c r="E33" s="16"/>
      <c r="F33" s="15"/>
      <c r="G33" s="16"/>
      <c r="H33" s="48"/>
    </row>
    <row r="34" spans="1:8" ht="12.75">
      <c r="A34" s="5" t="s">
        <v>23</v>
      </c>
      <c r="B34" s="15">
        <v>30</v>
      </c>
      <c r="C34" s="16"/>
      <c r="D34" s="15">
        <v>30</v>
      </c>
      <c r="E34" s="16"/>
      <c r="F34" s="15">
        <v>30</v>
      </c>
      <c r="G34" s="16"/>
      <c r="H34" s="48"/>
    </row>
    <row r="35" spans="1:8" ht="12.75">
      <c r="A35" s="54" t="s">
        <v>49</v>
      </c>
      <c r="B35" s="55">
        <v>25903</v>
      </c>
      <c r="C35" s="56"/>
      <c r="D35" s="55">
        <v>25903</v>
      </c>
      <c r="E35" s="56"/>
      <c r="F35" s="55">
        <v>26000</v>
      </c>
      <c r="G35" s="56"/>
      <c r="H35" s="48"/>
    </row>
    <row r="36" spans="1:9" ht="12.75">
      <c r="A36" s="12" t="s">
        <v>25</v>
      </c>
      <c r="B36" s="15">
        <v>1456</v>
      </c>
      <c r="C36" s="16"/>
      <c r="D36" s="15">
        <v>1458</v>
      </c>
      <c r="E36" s="16"/>
      <c r="F36" s="15">
        <v>1458</v>
      </c>
      <c r="G36" s="16"/>
      <c r="H36" s="53"/>
      <c r="I36" s="46"/>
    </row>
    <row r="37" spans="1:8" ht="12.75">
      <c r="A37" s="5" t="s">
        <v>32</v>
      </c>
      <c r="B37" s="15"/>
      <c r="C37" s="16"/>
      <c r="D37" s="15"/>
      <c r="E37" s="16"/>
      <c r="F37" s="15"/>
      <c r="G37" s="16"/>
      <c r="H37" s="48"/>
    </row>
    <row r="38" spans="1:8" ht="13.5" thickBot="1">
      <c r="A38" s="6" t="s">
        <v>17</v>
      </c>
      <c r="B38" s="17">
        <v>30</v>
      </c>
      <c r="C38" s="23"/>
      <c r="D38" s="17">
        <v>30</v>
      </c>
      <c r="E38" s="23"/>
      <c r="F38" s="17">
        <v>30</v>
      </c>
      <c r="G38" s="23"/>
      <c r="H38" s="48"/>
    </row>
    <row r="39" spans="1:8" ht="13.5" thickBot="1">
      <c r="A39" s="1" t="s">
        <v>19</v>
      </c>
      <c r="B39" s="18">
        <f>SUM(B35:B38)+SUM(B22:B29)</f>
        <v>35830</v>
      </c>
      <c r="C39" s="27">
        <f>SUM(C36:C38)+SUM(C22:C29)</f>
        <v>0</v>
      </c>
      <c r="D39" s="18">
        <f>SUM(D35:D38)+SUM(D22:D29)</f>
        <v>35830</v>
      </c>
      <c r="E39" s="27">
        <f>SUM(E36:E38)+SUM(E22:E29)</f>
        <v>0</v>
      </c>
      <c r="F39" s="18">
        <f>SUM(F35:F38)+SUM(F22:F29)</f>
        <v>35927</v>
      </c>
      <c r="G39" s="27">
        <f>SUM(G36:G38)+SUM(G22:G29)</f>
        <v>0</v>
      </c>
      <c r="H39" s="49"/>
    </row>
    <row r="40" spans="1:8" ht="13.5" thickBot="1">
      <c r="A40" s="31" t="s">
        <v>33</v>
      </c>
      <c r="B40" s="30">
        <f aca="true" t="shared" si="1" ref="B40:G40">+B20-B39</f>
        <v>-54</v>
      </c>
      <c r="C40" s="29">
        <f t="shared" si="1"/>
        <v>54</v>
      </c>
      <c r="D40" s="30">
        <f t="shared" si="1"/>
        <v>-54</v>
      </c>
      <c r="E40" s="29">
        <f t="shared" si="1"/>
        <v>54</v>
      </c>
      <c r="F40" s="30">
        <f t="shared" si="1"/>
        <v>-54</v>
      </c>
      <c r="G40" s="29">
        <f t="shared" si="1"/>
        <v>54</v>
      </c>
      <c r="H40" s="50"/>
    </row>
    <row r="41" spans="1:8" ht="13.5" thickBot="1">
      <c r="A41" s="9"/>
      <c r="B41" s="2"/>
      <c r="D41" s="2"/>
      <c r="H41" s="51"/>
    </row>
    <row r="42" spans="1:8" ht="13.5" thickBot="1">
      <c r="A42" s="59" t="s">
        <v>38</v>
      </c>
      <c r="B42" s="60"/>
      <c r="C42" s="28">
        <f>+B40+C40</f>
        <v>0</v>
      </c>
      <c r="D42" s="38"/>
      <c r="E42" s="38">
        <f>+D40+E40</f>
        <v>0</v>
      </c>
      <c r="F42" s="38"/>
      <c r="G42" s="38">
        <f>+F40+G40</f>
        <v>0</v>
      </c>
      <c r="H42" s="52"/>
    </row>
    <row r="43" spans="1:8" ht="12.75">
      <c r="A43" s="39" t="s">
        <v>39</v>
      </c>
      <c r="H43" s="51"/>
    </row>
    <row r="44" spans="1:9" ht="12.75">
      <c r="A44" s="41" t="s">
        <v>46</v>
      </c>
      <c r="B44" s="2"/>
      <c r="C44" s="42" t="s">
        <v>40</v>
      </c>
      <c r="D44" s="40"/>
      <c r="E44" s="40"/>
      <c r="F44" s="40"/>
      <c r="G44" s="25"/>
      <c r="H44" s="2"/>
      <c r="I44" s="2"/>
    </row>
    <row r="45" spans="1:9" ht="12.75">
      <c r="A45" s="41" t="s">
        <v>47</v>
      </c>
      <c r="B45" s="2"/>
      <c r="C45" s="24" t="s">
        <v>24</v>
      </c>
      <c r="D45" s="40"/>
      <c r="E45" s="40"/>
      <c r="F45" s="40"/>
      <c r="G45" s="25"/>
      <c r="H45" s="2"/>
      <c r="I45" s="2"/>
    </row>
    <row r="47" ht="12.75">
      <c r="A47" t="s">
        <v>28</v>
      </c>
    </row>
    <row r="48" ht="12.75">
      <c r="B48" s="3"/>
    </row>
  </sheetData>
  <sheetProtection/>
  <mergeCells count="2">
    <mergeCell ref="A2:B2"/>
    <mergeCell ref="A42:B42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uzivatel</cp:lastModifiedBy>
  <cp:lastPrinted>2018-11-23T15:25:32Z</cp:lastPrinted>
  <dcterms:created xsi:type="dcterms:W3CDTF">2002-01-03T09:35:21Z</dcterms:created>
  <dcterms:modified xsi:type="dcterms:W3CDTF">2019-01-18T09:59:46Z</dcterms:modified>
  <cp:category/>
  <cp:version/>
  <cp:contentType/>
  <cp:contentStatus/>
</cp:coreProperties>
</file>